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81664EE1-AE12-47ED-AB9E-98FBE5E7E51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4" sheetId="1" r:id="rId1"/>
  </sheets>
  <definedNames>
    <definedName name="_xlnm.Print_Titles" localSheetId="0">'ORJ 14'!$1:$1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14" i="1" s="1"/>
  <c r="J13" i="1"/>
  <c r="J14" i="1" s="1"/>
  <c r="I13" i="1"/>
  <c r="I14" i="1" s="1"/>
  <c r="H13" i="1"/>
  <c r="H14" i="1" s="1"/>
  <c r="L7" i="1"/>
  <c r="L8" i="1" s="1"/>
  <c r="K7" i="1"/>
  <c r="K17" i="1" s="1"/>
  <c r="J7" i="1"/>
  <c r="J17" i="1" s="1"/>
  <c r="I7" i="1"/>
  <c r="I17" i="1" s="1"/>
  <c r="H7" i="1"/>
  <c r="H17" i="1" l="1"/>
  <c r="K8" i="1"/>
  <c r="L16" i="1"/>
  <c r="K16" i="1"/>
  <c r="L17" i="1"/>
  <c r="I8" i="1"/>
  <c r="I16" i="1" s="1"/>
  <c r="H8" i="1"/>
  <c r="H16" i="1" s="1"/>
  <c r="J8" i="1"/>
  <c r="J16" i="1" s="1"/>
</calcChain>
</file>

<file path=xl/sharedStrings.xml><?xml version="1.0" encoding="utf-8"?>
<sst xmlns="http://schemas.openxmlformats.org/spreadsheetml/2006/main" count="31" uniqueCount="28">
  <si>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</si>
  <si>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</si>
  <si>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</si>
  <si>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</si>
  <si>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</si>
  <si>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</si>
  <si>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</si>
  <si>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</si>
  <si>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</si>
  <si>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</si>
  <si>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</si>
  <si>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</si>
  <si>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</si>
  <si>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</si>
  <si>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</si>
  <si>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</si>
  <si>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Správní poplatky</t>
  </si>
  <si>
    <t>Příjmy z poskyt. služeb, výrobků, práv</t>
  </si>
  <si>
    <t>Činnost místní správy</t>
  </si>
  <si>
    <t>Sankční platby přijaté od jin.osob</t>
  </si>
  <si>
    <t>Běžné příjmy</t>
  </si>
  <si>
    <t>Příjmy 14 - Městský živnostenský úřad</t>
  </si>
  <si>
    <t>Nákup materiálu j.n.</t>
  </si>
  <si>
    <t>Nákup ostatních služeb</t>
  </si>
  <si>
    <t>Běžné výdaje</t>
  </si>
  <si>
    <t>Výdaje 14 - Městský živnostenský úřad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</si>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</sst>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7"/>
  <sheetViews>
    <sheetView tabSelected="1" zoomScaleNormal="100" workbookViewId="0">
      <pane ySplit="1" topLeftCell="A2" activePane="bottomLeft" state="frozen"/>
      <selection activeCell="I12" sqref="I12"/>
      <selection pane="bottomLeft" activeCell="N19" sqref="N19:N21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14</v>
      </c>
      <c r="B3" s="5"/>
      <c r="C3" s="5">
        <v>1361</v>
      </c>
      <c r="D3" s="5"/>
      <c r="E3" s="5"/>
      <c r="F3" s="5"/>
      <c r="G3" s="5"/>
      <c r="H3" s="6">
        <v>681.65</v>
      </c>
      <c r="I3" s="6">
        <v>883.65</v>
      </c>
      <c r="J3" s="6">
        <v>503.46</v>
      </c>
      <c r="K3" s="6">
        <v>800</v>
      </c>
      <c r="L3" s="7">
        <v>800</v>
      </c>
      <c r="M3" s="8" t="s">
        <v>16</v>
      </c>
      <c r="N3" s="8"/>
      <c r="O3" s="8"/>
      <c r="P3" s="8"/>
    </row>
    <row r="4" spans="1:16" x14ac:dyDescent="0.2">
      <c r="A4" s="5">
        <v>14</v>
      </c>
      <c r="B4" s="5">
        <v>6171</v>
      </c>
      <c r="C4" s="5">
        <v>2111</v>
      </c>
      <c r="D4" s="5"/>
      <c r="E4" s="5"/>
      <c r="F4" s="5"/>
      <c r="G4" s="5"/>
      <c r="H4" s="6">
        <v>0.83199999999999996</v>
      </c>
      <c r="I4" s="6">
        <v>0.22</v>
      </c>
      <c r="J4" s="6">
        <v>9.9000000000000005E-2</v>
      </c>
      <c r="K4" s="6"/>
      <c r="L4" s="7"/>
      <c r="M4" s="8" t="s">
        <v>17</v>
      </c>
      <c r="N4" s="8"/>
      <c r="O4" s="8" t="s">
        <v>18</v>
      </c>
      <c r="P4" s="8"/>
    </row>
    <row r="5" spans="1:16" x14ac:dyDescent="0.2">
      <c r="A5" s="5">
        <v>14</v>
      </c>
      <c r="B5" s="5">
        <v>6171</v>
      </c>
      <c r="C5" s="5">
        <v>2212</v>
      </c>
      <c r="D5" s="5"/>
      <c r="E5" s="5"/>
      <c r="F5" s="5"/>
      <c r="G5" s="5"/>
      <c r="H5" s="6">
        <v>627.29494</v>
      </c>
      <c r="I5" s="6">
        <v>405.82240999999999</v>
      </c>
      <c r="J5" s="6">
        <v>241.42</v>
      </c>
      <c r="K5" s="6">
        <v>500</v>
      </c>
      <c r="L5" s="7">
        <v>500</v>
      </c>
      <c r="M5" s="8" t="s">
        <v>19</v>
      </c>
      <c r="N5" s="8"/>
      <c r="O5" s="8" t="s">
        <v>18</v>
      </c>
      <c r="P5" s="8"/>
    </row>
    <row r="7" spans="1:16" x14ac:dyDescent="0.2">
      <c r="A7" s="9" t="s">
        <v>20</v>
      </c>
      <c r="B7" s="9"/>
      <c r="C7" s="9"/>
      <c r="D7" s="9"/>
      <c r="E7" s="9"/>
      <c r="F7" s="9"/>
      <c r="G7" s="9"/>
      <c r="H7" s="10">
        <f>SUM(H2:H6)</f>
        <v>1309.77694</v>
      </c>
      <c r="I7" s="10">
        <f t="shared" ref="I7:L7" si="0">SUM(I2:I6)</f>
        <v>1289.6924100000001</v>
      </c>
      <c r="J7" s="10">
        <f t="shared" si="0"/>
        <v>744.97899999999993</v>
      </c>
      <c r="K7" s="10">
        <f t="shared" si="0"/>
        <v>1300</v>
      </c>
      <c r="L7" s="10">
        <f t="shared" si="0"/>
        <v>1300</v>
      </c>
      <c r="M7" s="11"/>
      <c r="N7" s="11"/>
      <c r="O7" s="11"/>
      <c r="P7" s="11"/>
    </row>
    <row r="8" spans="1:16" x14ac:dyDescent="0.2">
      <c r="A8" s="9" t="s">
        <v>21</v>
      </c>
      <c r="B8" s="9"/>
      <c r="C8" s="9"/>
      <c r="D8" s="9"/>
      <c r="E8" s="9"/>
      <c r="F8" s="9"/>
      <c r="G8" s="9"/>
      <c r="H8" s="10">
        <f>SUM(H7)</f>
        <v>1309.77694</v>
      </c>
      <c r="I8" s="10">
        <f t="shared" ref="I8:L8" si="1">SUM(I7)</f>
        <v>1289.6924100000001</v>
      </c>
      <c r="J8" s="10">
        <f t="shared" si="1"/>
        <v>744.97899999999993</v>
      </c>
      <c r="K8" s="10">
        <f t="shared" si="1"/>
        <v>1300</v>
      </c>
      <c r="L8" s="10">
        <f t="shared" si="1"/>
        <v>1300</v>
      </c>
      <c r="M8" s="11"/>
      <c r="N8" s="11"/>
      <c r="O8" s="11"/>
      <c r="P8" s="11"/>
    </row>
    <row r="10" spans="1:16" x14ac:dyDescent="0.2">
      <c r="A10" s="5">
        <v>14</v>
      </c>
      <c r="B10" s="5">
        <v>6171</v>
      </c>
      <c r="C10" s="5">
        <v>5139</v>
      </c>
      <c r="D10" s="5"/>
      <c r="E10" s="5"/>
      <c r="F10" s="5"/>
      <c r="G10" s="5"/>
      <c r="H10" s="6"/>
      <c r="I10" s="6"/>
      <c r="J10" s="6"/>
      <c r="K10" s="6">
        <v>5</v>
      </c>
      <c r="L10" s="7">
        <v>5</v>
      </c>
      <c r="M10" s="8" t="s">
        <v>22</v>
      </c>
      <c r="N10" s="8"/>
      <c r="O10" s="8" t="s">
        <v>18</v>
      </c>
      <c r="P10" s="8"/>
    </row>
    <row r="11" spans="1:16" x14ac:dyDescent="0.2">
      <c r="A11" s="5">
        <v>14</v>
      </c>
      <c r="B11" s="5">
        <v>6171</v>
      </c>
      <c r="C11" s="5">
        <v>5169</v>
      </c>
      <c r="D11" s="5"/>
      <c r="E11" s="5"/>
      <c r="F11" s="5"/>
      <c r="G11" s="5"/>
      <c r="H11" s="6"/>
      <c r="I11" s="6">
        <v>0.11899999999999999</v>
      </c>
      <c r="J11" s="6"/>
      <c r="K11" s="6">
        <v>5</v>
      </c>
      <c r="L11" s="7">
        <v>5</v>
      </c>
      <c r="M11" s="8" t="s">
        <v>23</v>
      </c>
      <c r="N11" s="8"/>
      <c r="O11" s="8" t="s">
        <v>18</v>
      </c>
      <c r="P11" s="8"/>
    </row>
    <row r="13" spans="1:16" x14ac:dyDescent="0.2">
      <c r="A13" s="9" t="s">
        <v>24</v>
      </c>
      <c r="B13" s="9"/>
      <c r="C13" s="9"/>
      <c r="D13" s="9"/>
      <c r="E13" s="9"/>
      <c r="F13" s="9"/>
      <c r="G13" s="9"/>
      <c r="H13" s="10">
        <f>SUM(H9:H12)</f>
        <v>0</v>
      </c>
      <c r="I13" s="10">
        <f t="shared" ref="I13:K13" si="2">SUM(I9:I12)</f>
        <v>0.11899999999999999</v>
      </c>
      <c r="J13" s="10">
        <f t="shared" si="2"/>
        <v>0</v>
      </c>
      <c r="K13" s="10">
        <f t="shared" si="2"/>
        <v>10</v>
      </c>
      <c r="L13" s="10">
        <v>10</v>
      </c>
      <c r="M13" s="11"/>
      <c r="N13" s="11"/>
      <c r="O13" s="11"/>
      <c r="P13" s="11"/>
    </row>
    <row r="14" spans="1:16" x14ac:dyDescent="0.2">
      <c r="A14" s="9" t="s">
        <v>25</v>
      </c>
      <c r="B14" s="9"/>
      <c r="C14" s="9"/>
      <c r="D14" s="9"/>
      <c r="E14" s="9"/>
      <c r="F14" s="9"/>
      <c r="G14" s="9"/>
      <c r="H14" s="10">
        <f>SUM(H13)</f>
        <v>0</v>
      </c>
      <c r="I14" s="10">
        <f t="shared" ref="I14:K14" si="3">SUM(I13)</f>
        <v>0.11899999999999999</v>
      </c>
      <c r="J14" s="10">
        <f t="shared" si="3"/>
        <v>0</v>
      </c>
      <c r="K14" s="10">
        <f t="shared" si="3"/>
        <v>10</v>
      </c>
      <c r="L14" s="10">
        <v>10</v>
      </c>
      <c r="M14" s="11"/>
      <c r="N14" s="11"/>
      <c r="O14" s="11"/>
      <c r="P14" s="11"/>
    </row>
    <row r="16" spans="1:16" x14ac:dyDescent="0.2">
      <c r="A16" s="9" t="s">
        <v>26</v>
      </c>
      <c r="B16" s="9"/>
      <c r="C16" s="9"/>
      <c r="D16" s="9"/>
      <c r="E16" s="9"/>
      <c r="F16" s="9"/>
      <c r="G16" s="9"/>
      <c r="H16" s="10">
        <f>H8-H14</f>
        <v>1309.77694</v>
      </c>
      <c r="I16" s="10">
        <f t="shared" ref="I16:L16" si="4">I8-I14</f>
        <v>1289.5734100000002</v>
      </c>
      <c r="J16" s="10">
        <f t="shared" si="4"/>
        <v>744.97899999999993</v>
      </c>
      <c r="K16" s="10">
        <f t="shared" si="4"/>
        <v>1290</v>
      </c>
      <c r="L16" s="10">
        <f t="shared" si="4"/>
        <v>1290</v>
      </c>
      <c r="M16" s="11"/>
      <c r="N16" s="11"/>
      <c r="O16" s="11"/>
      <c r="P16" s="11"/>
    </row>
    <row r="17" spans="1:16" x14ac:dyDescent="0.2">
      <c r="A17" s="9" t="s">
        <v>27</v>
      </c>
      <c r="B17" s="9"/>
      <c r="C17" s="9"/>
      <c r="D17" s="9"/>
      <c r="E17" s="9"/>
      <c r="F17" s="9"/>
      <c r="G17" s="9"/>
      <c r="H17" s="10">
        <f>H7-H13</f>
        <v>1309.77694</v>
      </c>
      <c r="I17" s="10">
        <f t="shared" ref="I17:L17" si="5">I7-I13</f>
        <v>1289.5734100000002</v>
      </c>
      <c r="J17" s="10">
        <f t="shared" si="5"/>
        <v>744.97899999999993</v>
      </c>
      <c r="K17" s="10">
        <f t="shared" si="5"/>
        <v>1290</v>
      </c>
      <c r="L17" s="10">
        <f t="shared" si="5"/>
        <v>1290</v>
      </c>
      <c r="M17" s="11"/>
      <c r="N17" s="11"/>
      <c r="O17" s="11"/>
      <c r="P17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14</vt:lpstr>
      <vt:lpstr>'ORJ 14'!Názvy_tisku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2022-07-19T06:21:00Z</dcterms:created>
  <dcterms:modified xsi:type="dcterms:W3CDTF">2022-11-15T12:30:25Z</dcterms:modified>
</cp:coreProperties>
</file>